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<sst xmlns="http://schemas.openxmlformats.org/spreadsheetml/2006/main" count="73" uniqueCount="72">
  <si>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</si>
  <si>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</si>
  <si>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</si>
  <si>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</si>
  <si>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</si>
  <si>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</si>
  <si>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</si>
  <si>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</si>
  <si>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</si>
  <si>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Погашение кредитов, полученных в валюте Российской Федерации от кредитных организаций бюджетами городских округов</t>
  </si>
  <si>
    <t>01 03 00 00 00 0000 000</t>
  </si>
  <si>
    <t xml:space="preserve">Бюджетные кредиты от других бюджетов бюджетной системы Российской Федерации 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</si>
  <si>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</si>
  <si>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</si>
  <si>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</si>
  <si>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</si>
  <si>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</si>
  <si>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</si>
  <si>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бюджетом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</si>
  <si>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</si>
  <si>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</si>
  <si>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</si>
  <si>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</si>
  <si>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</si>
  <si>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</si>
  <si>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</si>
  <si>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</si>
  <si>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</si>
  <si>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 xml:space="preserve">Увеличение прочих остатков денежных средств бюджетов городских округов 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</si>
  <si>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</si>
  <si>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</si>
  <si>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</si>
  <si>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</si>
  <si>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</si>
  <si>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</si>
  <si>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</si>
  <si>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</si>
  <si>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</si>
  <si>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</si>
  <si>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</si>
  <si>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</si>
  <si>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</si>
  <si>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</si>
  <si>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</si>
  <si>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муниципальной собственности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</si>
  <si>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</si>
  <si>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</si>
  <si>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</si>
  <si>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>01 06 04 00 04 0000 810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</si>
  <si>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</si>
  <si>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</si>
  <si>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</si>
  <si>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</si>
  <si>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</si>
  <si>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</si>
  <si>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 xml:space="preserve">Возврат бюджетных кредитов, предоставленных юридическим лицам из бюджетов городских округов в валюте Российской Федерации в связи с исполнением  муниципальных гарантий </t>
  </si>
  <si>
    <t>Возврат бюджетных кредитов, предоставленных прочим юридическим лицам из бюджетов городских округов в валюте Российской Федерации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</si>
  <si>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</si>
  <si>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городских округов в валюте Российской Федерации </t>
  </si>
  <si>
    <t>Погашение кредитов, предостав-ленных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</si>
  <si>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бюджетами городских округов в валюте Российской Федерации</t>
  </si>
  <si>
    <t>Код бюджетной классификации Российской Федерации</t>
  </si>
  <si>
    <t>Код адми-нистратора</t>
  </si>
  <si>
    <t>Сумма                (тыс.руб.)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</si>
  <si>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муниципаль-ных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</si>
  <si>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                                Приложение № 1</t>
  </si>
  <si>
    <t xml:space="preserve">                                городского Совета IV созыва</t>
  </si>
  <si>
    <t xml:space="preserve">ИСТОЧНИКИ </t>
  </si>
  <si>
    <t xml:space="preserve">финансирования дефицита  бюджета города Смоленска  </t>
  </si>
  <si>
    <t>на 2013 год</t>
  </si>
  <si>
    <t xml:space="preserve">                                к решению 43 сессии  Смоленского                                                  </t>
  </si>
  <si>
    <t xml:space="preserve">                                от 17.12.2012 № 796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</si>
</sst>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16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vertical="top" wrapText="1"/>
    </xf>
    <xf numFmtId="164" fontId="42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0" xfId="0" applyFont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2" fillId="0" borderId="10" xfId="0" applyNumberFormat="1" applyFont="1" applyBorder="1" applyAlignment="1">
      <alignment horizontal="right" wrapText="1"/>
    </xf>
    <xf numFmtId="0" fontId="4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2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.00390625" style="0" customWidth="1"/>
    <col min="3" max="3" width="27.00390625" style="0" customWidth="1"/>
    <col min="4" max="4" width="36.28125" style="0" customWidth="1"/>
    <col min="5" max="5" width="19.140625" style="0" customWidth="1"/>
  </cols>
  <sheetData>
    <row r="1" spans="4:5" ht="15">
      <c r="D1" s="17" t="s">
        <v>65</v>
      </c>
      <c r="E1" s="18"/>
    </row>
    <row r="2" spans="4:5" ht="17.25" customHeight="1">
      <c r="D2" s="19" t="s">
        <v>70</v>
      </c>
      <c r="E2" s="18"/>
    </row>
    <row r="3" spans="4:5" ht="15">
      <c r="D3" s="19" t="s">
        <v>66</v>
      </c>
      <c r="E3" s="18"/>
    </row>
    <row r="4" spans="4:5" ht="15" customHeight="1">
      <c r="D4" s="19" t="s">
        <v>71</v>
      </c>
      <c r="E4" s="18"/>
    </row>
    <row r="5" spans="4:5" ht="15" customHeight="1">
      <c r="D5" s="12"/>
      <c r="E5" s="11"/>
    </row>
    <row r="6" spans="4:5" ht="15" customHeight="1">
      <c r="D6" s="12"/>
      <c r="E6" s="11"/>
    </row>
    <row r="7" spans="4:5" ht="15" customHeight="1">
      <c r="D7" s="13" t="s">
        <v>67</v>
      </c>
      <c r="E7" s="11"/>
    </row>
    <row r="8" spans="3:5" ht="15" customHeight="1">
      <c r="C8" s="15"/>
      <c r="D8" s="13" t="s">
        <v>68</v>
      </c>
      <c r="E8" s="14"/>
    </row>
    <row r="9" spans="3:5" ht="18.75">
      <c r="C9" s="15"/>
      <c r="D9" s="13" t="s">
        <v>69</v>
      </c>
      <c r="E9" s="14"/>
    </row>
    <row r="10" spans="2:5" ht="105.75" customHeight="1">
      <c r="B10" s="10" t="s">
        <v>62</v>
      </c>
      <c r="C10" s="10" t="s">
        <v>61</v>
      </c>
      <c r="D10" s="10" t="s">
        <v>0</v>
      </c>
      <c r="E10" s="10" t="s">
        <v>63</v>
      </c>
    </row>
    <row r="11" spans="2:5" ht="55.5" customHeight="1">
      <c r="B11" s="3">
        <v>901</v>
      </c>
      <c r="C11" s="4" t="s">
        <v>1</v>
      </c>
      <c r="D11" s="1" t="s">
        <v>2</v>
      </c>
      <c r="E11" s="2">
        <f>E12+E17+E22+E31</f>
        <v>472000.8000000007</v>
      </c>
    </row>
    <row r="12" spans="2:5" ht="37.5" customHeight="1">
      <c r="B12" s="3">
        <v>901</v>
      </c>
      <c r="C12" s="4" t="s">
        <v>3</v>
      </c>
      <c r="D12" s="5" t="s">
        <v>4</v>
      </c>
      <c r="E12" s="2">
        <f>E13-E15</f>
        <v>337445.3620000002</v>
      </c>
    </row>
    <row r="13" spans="2:5" ht="49.5" customHeight="1">
      <c r="B13" s="6">
        <v>901</v>
      </c>
      <c r="C13" s="7" t="s">
        <v>5</v>
      </c>
      <c r="D13" s="8" t="s">
        <v>57</v>
      </c>
      <c r="E13" s="9">
        <v>1503133.225</v>
      </c>
    </row>
    <row r="14" spans="2:5" ht="64.5" customHeight="1">
      <c r="B14" s="6">
        <v>901</v>
      </c>
      <c r="C14" s="7" t="s">
        <v>6</v>
      </c>
      <c r="D14" s="8" t="s">
        <v>58</v>
      </c>
      <c r="E14" s="9">
        <v>1503133.225</v>
      </c>
    </row>
    <row r="15" spans="2:5" ht="47.25" customHeight="1">
      <c r="B15" s="6">
        <v>901</v>
      </c>
      <c r="C15" s="7" t="s">
        <v>7</v>
      </c>
      <c r="D15" s="8" t="s">
        <v>59</v>
      </c>
      <c r="E15" s="9">
        <v>1165687.863</v>
      </c>
    </row>
    <row r="16" spans="2:5" ht="64.5" customHeight="1">
      <c r="B16" s="6">
        <v>901</v>
      </c>
      <c r="C16" s="7" t="s">
        <v>8</v>
      </c>
      <c r="D16" s="8" t="s">
        <v>9</v>
      </c>
      <c r="E16" s="9">
        <v>1165687.863</v>
      </c>
    </row>
    <row r="17" spans="2:5" ht="47.25">
      <c r="B17" s="3">
        <v>901</v>
      </c>
      <c r="C17" s="4" t="s">
        <v>10</v>
      </c>
      <c r="D17" s="5" t="s">
        <v>11</v>
      </c>
      <c r="E17" s="2">
        <f>E18-E20</f>
        <v>110375.028</v>
      </c>
    </row>
    <row r="18" spans="2:5" ht="63">
      <c r="B18" s="6">
        <v>901</v>
      </c>
      <c r="C18" s="7" t="s">
        <v>12</v>
      </c>
      <c r="D18" s="8" t="s">
        <v>13</v>
      </c>
      <c r="E18" s="9">
        <v>110375.028</v>
      </c>
    </row>
    <row r="19" spans="2:5" ht="79.5" customHeight="1">
      <c r="B19" s="6">
        <v>901</v>
      </c>
      <c r="C19" s="7" t="s">
        <v>14</v>
      </c>
      <c r="D19" s="8" t="s">
        <v>60</v>
      </c>
      <c r="E19" s="9">
        <v>110375.028</v>
      </c>
    </row>
    <row r="20" spans="2:5" ht="78.75">
      <c r="B20" s="6">
        <v>901</v>
      </c>
      <c r="C20" s="7" t="s">
        <v>15</v>
      </c>
      <c r="D20" s="8" t="s">
        <v>16</v>
      </c>
      <c r="E20" s="9">
        <v>0</v>
      </c>
    </row>
    <row r="21" spans="2:5" ht="78.75">
      <c r="B21" s="6">
        <v>901</v>
      </c>
      <c r="C21" s="7" t="s">
        <v>17</v>
      </c>
      <c r="D21" s="8" t="s">
        <v>18</v>
      </c>
      <c r="E21" s="9">
        <v>0</v>
      </c>
    </row>
    <row r="22" spans="2:5" ht="31.5">
      <c r="B22" s="3">
        <v>901</v>
      </c>
      <c r="C22" s="4" t="s">
        <v>19</v>
      </c>
      <c r="D22" s="5" t="s">
        <v>20</v>
      </c>
      <c r="E22" s="2">
        <f>E23+E27</f>
        <v>14144.2360000005</v>
      </c>
    </row>
    <row r="23" spans="2:5" ht="31.5" customHeight="1">
      <c r="B23" s="6">
        <v>901</v>
      </c>
      <c r="C23" s="7" t="s">
        <v>21</v>
      </c>
      <c r="D23" s="8" t="s">
        <v>22</v>
      </c>
      <c r="E23" s="16">
        <v>-6491321.27</v>
      </c>
    </row>
    <row r="24" spans="2:5" ht="33.75" customHeight="1">
      <c r="B24" s="6">
        <v>901</v>
      </c>
      <c r="C24" s="7" t="s">
        <v>23</v>
      </c>
      <c r="D24" s="8" t="s">
        <v>24</v>
      </c>
      <c r="E24" s="16">
        <v>-6491321.27</v>
      </c>
    </row>
    <row r="25" spans="2:5" ht="31.5" customHeight="1">
      <c r="B25" s="6">
        <v>901</v>
      </c>
      <c r="C25" s="7" t="s">
        <v>25</v>
      </c>
      <c r="D25" s="8" t="s">
        <v>26</v>
      </c>
      <c r="E25" s="16">
        <v>-6491321.27</v>
      </c>
    </row>
    <row r="26" spans="2:5" ht="47.25">
      <c r="B26" s="6">
        <v>901</v>
      </c>
      <c r="C26" s="7" t="s">
        <v>27</v>
      </c>
      <c r="D26" s="8" t="s">
        <v>28</v>
      </c>
      <c r="E26" s="16">
        <v>-6491321.27</v>
      </c>
    </row>
    <row r="27" spans="2:5" ht="31.5" customHeight="1">
      <c r="B27" s="6">
        <v>901</v>
      </c>
      <c r="C27" s="7" t="s">
        <v>29</v>
      </c>
      <c r="D27" s="8" t="s">
        <v>30</v>
      </c>
      <c r="E27" s="16">
        <v>6505465.506</v>
      </c>
    </row>
    <row r="28" spans="2:5" ht="33" customHeight="1">
      <c r="B28" s="6">
        <v>901</v>
      </c>
      <c r="C28" s="7" t="s">
        <v>31</v>
      </c>
      <c r="D28" s="8" t="s">
        <v>32</v>
      </c>
      <c r="E28" s="16">
        <v>6505465.506</v>
      </c>
    </row>
    <row r="29" spans="2:5" ht="35.25" customHeight="1">
      <c r="B29" s="6">
        <v>901</v>
      </c>
      <c r="C29" s="7" t="s">
        <v>33</v>
      </c>
      <c r="D29" s="8" t="s">
        <v>34</v>
      </c>
      <c r="E29" s="16">
        <v>6505465.506</v>
      </c>
    </row>
    <row r="30" spans="2:5" ht="47.25">
      <c r="B30" s="6">
        <v>901</v>
      </c>
      <c r="C30" s="7" t="s">
        <v>35</v>
      </c>
      <c r="D30" s="8" t="s">
        <v>36</v>
      </c>
      <c r="E30" s="16">
        <v>6505465.506</v>
      </c>
    </row>
    <row r="31" spans="2:5" ht="49.5" customHeight="1">
      <c r="B31" s="3"/>
      <c r="C31" s="4" t="s">
        <v>37</v>
      </c>
      <c r="D31" s="5" t="s">
        <v>38</v>
      </c>
      <c r="E31" s="2">
        <f>E32-E35+E38</f>
        <v>10036.173999999999</v>
      </c>
    </row>
    <row r="32" spans="2:5" ht="63">
      <c r="B32" s="3">
        <v>902</v>
      </c>
      <c r="C32" s="4" t="s">
        <v>39</v>
      </c>
      <c r="D32" s="5" t="s">
        <v>40</v>
      </c>
      <c r="E32" s="2">
        <v>5.174</v>
      </c>
    </row>
    <row r="33" spans="2:5" ht="63">
      <c r="B33" s="6">
        <v>902</v>
      </c>
      <c r="C33" s="7" t="s">
        <v>41</v>
      </c>
      <c r="D33" s="8" t="s">
        <v>42</v>
      </c>
      <c r="E33" s="9">
        <v>5.174</v>
      </c>
    </row>
    <row r="34" spans="2:5" ht="63">
      <c r="B34" s="6">
        <v>902</v>
      </c>
      <c r="C34" s="7" t="s">
        <v>43</v>
      </c>
      <c r="D34" s="8" t="s">
        <v>44</v>
      </c>
      <c r="E34" s="9">
        <v>5.174</v>
      </c>
    </row>
    <row r="35" spans="2:5" ht="47.25">
      <c r="B35" s="3">
        <v>901</v>
      </c>
      <c r="C35" s="4" t="s">
        <v>45</v>
      </c>
      <c r="D35" s="5" t="s">
        <v>46</v>
      </c>
      <c r="E35" s="2">
        <v>481290.203</v>
      </c>
    </row>
    <row r="36" spans="2:5" ht="173.25">
      <c r="B36" s="6">
        <v>901</v>
      </c>
      <c r="C36" s="7" t="s">
        <v>47</v>
      </c>
      <c r="D36" s="8" t="s">
        <v>64</v>
      </c>
      <c r="E36" s="9">
        <v>481290.203</v>
      </c>
    </row>
    <row r="37" spans="2:5" ht="157.5">
      <c r="B37" s="6">
        <v>901</v>
      </c>
      <c r="C37" s="7" t="s">
        <v>48</v>
      </c>
      <c r="D37" s="8" t="s">
        <v>49</v>
      </c>
      <c r="E37" s="9">
        <v>481290.203</v>
      </c>
    </row>
    <row r="38" spans="2:5" ht="58.5" customHeight="1">
      <c r="B38" s="3">
        <v>901</v>
      </c>
      <c r="C38" s="4" t="s">
        <v>50</v>
      </c>
      <c r="D38" s="5" t="s">
        <v>51</v>
      </c>
      <c r="E38" s="2">
        <f>E39</f>
        <v>491321.203</v>
      </c>
    </row>
    <row r="39" spans="2:5" ht="47.25">
      <c r="B39" s="6">
        <v>901</v>
      </c>
      <c r="C39" s="7" t="s">
        <v>52</v>
      </c>
      <c r="D39" s="8" t="s">
        <v>53</v>
      </c>
      <c r="E39" s="9">
        <f>E40+E41</f>
        <v>491321.203</v>
      </c>
    </row>
    <row r="40" spans="2:5" ht="94.5" customHeight="1">
      <c r="B40" s="6">
        <v>901</v>
      </c>
      <c r="C40" s="7" t="s">
        <v>54</v>
      </c>
      <c r="D40" s="8" t="s">
        <v>55</v>
      </c>
      <c r="E40" s="9">
        <v>481290.203</v>
      </c>
    </row>
    <row r="41" spans="2:5" ht="82.5" customHeight="1">
      <c r="B41" s="6">
        <v>901</v>
      </c>
      <c r="C41" s="7" t="s">
        <v>54</v>
      </c>
      <c r="D41" s="8" t="s">
        <v>56</v>
      </c>
      <c r="E41" s="9">
        <v>10031</v>
      </c>
    </row>
  </sheetData>
  <sheetProtection/>
  <mergeCells count="4">
    <mergeCell ref="D1:E1"/>
    <mergeCell ref="D2:E2"/>
    <mergeCell ref="D3:E3"/>
    <mergeCell ref="D4:E4"/>
  </mergeCells>
  <printOptions/>
  <pageMargins left="0.3937007874015748" right="0.15748031496062992" top="0.5511811023622047" bottom="0.31496062992125984" header="0.31496062992125984" footer="0.31496062992125984"/>
  <pageSetup horizontalDpi="180" verticalDpi="18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2012-12-20T10:12:02Z</dcterms:modified>
  <cp:category/>
  <cp:version/>
  <cp:contentType/>
  <cp:contentStatus/>
</cp:coreProperties>
</file>